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How to use" sheetId="1" state="visible" r:id="rId3"/>
    <sheet name="Consent register" sheetId="2" state="visible" r:id="rId4"/>
    <sheet name="Quick check" sheetId="3" state="visible" r:id="rId5"/>
  </sheets>
  <definedNames>
    <definedName function="false" hidden="false" localSheetId="1" name="_xlnm.Print_Area" vbProcedure="false">'Consent register'!$A$1:$S$35</definedName>
    <definedName function="false" hidden="false" localSheetId="1" name="_xlnm.Print_Titles" vbProcedure="false">'Consent register'!$1:$1</definedName>
    <definedName function="false" hidden="true" localSheetId="1" name="_xlnm._FilterDatabase" vbProcedure="false">'Consent register'!$A$1:$S$35</definedName>
    <definedName function="false" hidden="false" localSheetId="0" name="_xlnm.Print_Area" vbProcedure="false">'How to use'!$A$1:$B$35</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<sst xmlns="http://schemas.openxmlformats.org/spreadsheetml/2006/main" count="120" uniqueCount="61">
  <si>
    <t xml:space="preserve">Photo Consent Register
How to use this template</t>
  </si>
  <si>
    <t xml:space="preserve">What this register is for</t>
  </si>
  <si>
    <t xml:space="preserve">This register is a single, up-to-date record of what each family has agreed to for photos of their child - internal documentation, sharing in the parent app, the website, social media, print, advertising and so on.</t>
  </si>
  <si>
    <t xml:space="preserve">Anyone in your team can check a child's row before they post, print or share a photo, instead of relying on memory or a paper form in a filing cabinet.</t>
  </si>
  <si>
    <t xml:space="preserve">Keeping it current</t>
  </si>
  <si>
    <t xml:space="preserve">Update the register whenever any of the following happens:</t>
  </si>
  <si>
    <t xml:space="preserve">-  A new child enrols - add a row once their consent form is signed.</t>
  </si>
  <si>
    <t xml:space="preserve">-  A family changes their mind about any use - update the relevant column straight away.</t>
  </si>
  <si>
    <t xml:space="preserve">-  A child leaves, or a family withdraws consent - record the date in the Consent withdrawn column.</t>
  </si>
  <si>
    <t xml:space="preserve">-  Each year - re-confirm consent with every family and update the Last re-confirmed date. The Status column flags any child who is overdue for re-confirmation.</t>
  </si>
  <si>
    <t xml:space="preserve">Before you post, print or share any photo</t>
  </si>
  <si>
    <t xml:space="preserve">Check this register first, every time - not just for new photos, but for anything you plan to reuse.</t>
  </si>
  <si>
    <t xml:space="preserve">-  If a child's row says "No" for that use, leave them out of it. If it says "Conditions", read the notes column and follow it exactly (for example, no full name shown with the photo).</t>
  </si>
  <si>
    <t xml:space="preserve">-  If the Status column shows "Withdrawn", do not use any photo of that child in any format.</t>
  </si>
  <si>
    <t xml:space="preserve">-  Use the "Quick check" tab to look up one child in a hurry.</t>
  </si>
  <si>
    <t xml:space="preserve">Consent can be withdrawn at any time</t>
  </si>
  <si>
    <t xml:space="preserve">Families can withdraw consent at any time, in whole or in part. Treat a withdrawal as effective immediately - record the date, update the relevant columns, and stop using that photo going forward.</t>
  </si>
  <si>
    <t xml:space="preserve">The register is only useful if it reflects the latest signed form on file. If a verbal request comes in, follow it up with a written or signed update before you rely on it.</t>
  </si>
  <si>
    <t xml:space="preserve">About the example rows</t>
  </si>
  <si>
    <t xml:space="preserve">The Consent register tab starts with four rows marked "Example:" showing a full-consent child, a no-social-media child, a school student with conditions, and a withdrawn child. Update or delete these before you add your own children - start your own list from row 6, or overwrite the examples directly.</t>
  </si>
  <si>
    <t xml:space="preserve">Free template provided by Tickaboo (tickaboo.com.au). Tickaboo keeps this register automatically and checks it against every photo you clear. This template is a starting point, not legal advice.</t>
  </si>
  <si>
    <t xml:space="preserve">Child name</t>
  </si>
  <si>
    <t xml:space="preserve">Room/Class</t>
  </si>
  <si>
    <t xml:space="preserve">Consent form signed</t>
  </si>
  <si>
    <t xml:space="preserve">Last re-confirmed</t>
  </si>
  <si>
    <t xml:space="preserve">Internal documentation</t>
  </si>
  <si>
    <t xml:space="preserve">Family sharing (parent app)</t>
  </si>
  <si>
    <t xml:space="preserve">Closed parent community</t>
  </si>
  <si>
    <t xml:space="preserve">Website</t>
  </si>
  <si>
    <t xml:space="preserve">Social media</t>
  </si>
  <si>
    <t xml:space="preserve">Newsletters/print</t>
  </si>
  <si>
    <t xml:space="preserve">Advertising/marketing</t>
  </si>
  <si>
    <t xml:space="preserve">External media</t>
  </si>
  <si>
    <t xml:space="preserve">Conditions/notes</t>
  </si>
  <si>
    <t xml:space="preserve">Consent withdrawn</t>
  </si>
  <si>
    <t xml:space="preserve">Status</t>
  </si>
  <si>
    <t xml:space="preserve">Example: Alex C.</t>
  </si>
  <si>
    <t xml:space="preserve">Possums</t>
  </si>
  <si>
    <t xml:space="preserve">Yes</t>
  </si>
  <si>
    <t xml:space="preserve">EXAMPLE - full consent given for every use.</t>
  </si>
  <si>
    <t xml:space="preserve">Example: Jordan T.</t>
  </si>
  <si>
    <t xml:space="preserve">Koalas</t>
  </si>
  <si>
    <t xml:space="preserve">No</t>
  </si>
  <si>
    <t xml:space="preserve">EXAMPLE - family declined social media, advertising and external media use. Overdue for annual re-confirmation.</t>
  </si>
  <si>
    <t xml:space="preserve">Example: Sam R.</t>
  </si>
  <si>
    <t xml:space="preserve">Year 3</t>
  </si>
  <si>
    <t xml:space="preserve">Conditions</t>
  </si>
  <si>
    <t xml:space="preserve">EXAMPLE - school student. Conditions: no full name to be shown with any photo used online.</t>
  </si>
  <si>
    <t xml:space="preserve">Example: Priya K.</t>
  </si>
  <si>
    <t xml:space="preserve">Prep</t>
  </si>
  <si>
    <t xml:space="preserve">EXAMPLE - family withdrew consent 15 July 2026. Do not use any photo of this child in any format.</t>
  </si>
  <si>
    <t xml:space="preserve">Quick check - before you post a photo</t>
  </si>
  <si>
    <t xml:space="preserve">Select a child:</t>
  </si>
  <si>
    <t xml:space="preserve">Permitted uses</t>
  </si>
  <si>
    <t xml:space="preserve">This tab looks up data from the Consent register tab. Update the register - this page always shows the latest information.</t>
  </si>
  <si>
    <t xml:space="preserve">Display in service</t>
  </si>
  <si>
    <t xml:space="preserve">Incidental group photos</t>
  </si>
  <si>
    <t xml:space="preserve">Yearbook/annual (schools)</t>
  </si>
  <si>
    <t xml:space="preserve">Event photographer (schools)</t>
  </si>
  <si>
    <t xml:space="preserve">Childcare or school?</t>
  </si>
  <si>
    <t xml:space="preserve">The two columns marked (schools), Yearbook/annual and Event photographer, only apply to schools. If you run an early learning service, leave them blank or delete those two columns. If a student has given their own view about how their photo is used (section 7 of the school consent form), record it in the Conditions/notes column.</t>
  </si>
</sst>
</file>

<file path=xl/styles.xml><?xml version="1.0" encoding="utf-8"?>
<styleSheet xmlns="http://schemas.openxmlformats.org/spreadsheetml/2006/main">
  <numFmts count="2">
    <numFmt numFmtId="164" formatCode="General"/>
    <numFmt numFmtId="165" formatCode="dd/mm/yyyy"/>
  </numFmts>
  <fonts count="19">
    <font>
      <sz val="11"/>
      <color theme="1"/>
      <name val="Calibri"/>
      <family val="2"/>
      <charset val="1"/>
    </font>
    <font>
      <sz val="10"/>
      <name val="Arial"/>
      <family val="0"/>
    </font>
    <font>
      <sz val="10"/>
      <name val="Arial"/>
      <family val="0"/>
    </font>
    <font>
      <sz val="10"/>
      <name val="Arial"/>
      <family val="0"/>
    </font>
    <font>
      <b val="true"/>
      <sz val="20"/>
      <color rgb="FFFFFFFF"/>
      <name val="Arial"/>
      <family val="0"/>
      <charset val="1"/>
    </font>
    <font>
      <b val="true"/>
      <sz val="13"/>
      <color rgb="FF0A5F52"/>
      <name val="Arial"/>
      <family val="0"/>
      <charset val="1"/>
    </font>
    <font>
      <sz val="11"/>
      <color rgb="FF4A4A4A"/>
      <name val="Arial"/>
      <family val="0"/>
      <charset val="1"/>
    </font>
    <font>
      <i val="true"/>
      <sz val="10"/>
      <color rgb="FF0A5F52"/>
      <name val="Arial"/>
      <family val="0"/>
      <charset val="1"/>
    </font>
    <font>
      <b val="true"/>
      <sz val="11"/>
      <color rgb="FFFFFFFF"/>
      <name val="Arial"/>
      <family val="0"/>
      <charset val="1"/>
    </font>
    <font>
      <b val="true"/>
      <i val="true"/>
      <sz val="11"/>
      <color rgb="FF0A5F52"/>
      <name val="Arial"/>
      <family val="0"/>
      <charset val="1"/>
    </font>
    <font>
      <sz val="11"/>
      <color rgb="FF1A1A1A"/>
      <name val="Arial"/>
      <family val="0"/>
      <charset val="1"/>
    </font>
    <font>
      <i val="true"/>
      <sz val="10"/>
      <color rgb="FF6B6B6B"/>
      <name val="Arial"/>
      <family val="0"/>
      <charset val="1"/>
    </font>
    <font>
      <b val="true"/>
      <sz val="11"/>
      <color rgb="FF1A1A1A"/>
      <name val="Arial"/>
      <family val="0"/>
      <charset val="1"/>
    </font>
    <font>
      <b val="true"/>
      <sz val="16"/>
      <color rgb="FFFFFFFF"/>
      <name val="Arial"/>
      <family val="0"/>
      <charset val="1"/>
    </font>
    <font>
      <b val="true"/>
      <sz val="11"/>
      <color rgb="FF4A4A4A"/>
      <name val="Arial"/>
      <family val="0"/>
      <charset val="1"/>
    </font>
    <font>
      <b val="true"/>
      <sz val="12"/>
      <color rgb="FF0A5F52"/>
      <name val="Arial"/>
      <family val="0"/>
      <charset val="1"/>
    </font>
    <font>
      <i val="true"/>
      <sz val="11"/>
      <color rgb="FF1A1A1A"/>
      <name val="Arial"/>
      <family val="0"/>
      <charset val="1"/>
    </font>
    <font>
      <b val="true"/>
      <sz val="12"/>
      <color rgb="FFFFFFFF"/>
      <name val="Arial"/>
      <family val="0"/>
      <charset val="1"/>
    </font>
    <font>
      <i val="true"/>
      <sz val="9"/>
      <color rgb="FF6B6B6B"/>
      <name val="Arial"/>
      <family val="0"/>
      <charset val="1"/>
    </font>
  </fonts>
  <fills count="4">
    <fill>
      <patternFill patternType="none"/>
    </fill>
    <fill>
      <patternFill patternType="gray125"/>
    </fill>
    <fill>
      <patternFill patternType="solid">
        <fgColor rgb="FF0E7C6B"/>
        <bgColor rgb="FF0A5F52"/>
      </patternFill>
    </fill>
    <fill>
      <patternFill patternType="solid">
        <fgColor rgb="FFE4F2EF"/>
        <bgColor rgb="FFCCFFFF"/>
      </patternFill>
    </fill>
  </fills>
  <borders count="3">
    <border diagonalUp="false" diagonalDown="false">
      <left/>
      <right/>
      <top/>
      <bottom/>
      <diagonal/>
    </border>
    <border diagonalUp="false" diagonalDown="false">
      <left style="thin">
        <color rgb="FFD0D0D0"/>
      </left>
      <right style="thin">
        <color rgb="FFD0D0D0"/>
      </right>
      <top style="thin">
        <color rgb="FFD0D0D0"/>
      </top>
      <bottom style="thin">
        <color rgb="FFD0D0D0"/>
      </bottom>
      <diagonal/>
    </border>
    <border diagonalUp="false" diagonalDown="false">
      <left/>
      <right/>
      <top/>
      <bottom style="medium">
        <color rgb="FF0E7C6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true" indent="1"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left" vertical="top" textRotation="0" wrapText="true" indent="0" shrinkToFit="false"/>
      <protection locked="true" hidden="false"/>
    </xf>
    <xf numFmtId="164" fontId="7" fillId="3" borderId="0" xfId="0" applyFont="true" applyBorder="true" applyAlignment="true" applyProtection="false">
      <alignment horizontal="left" vertical="center" textRotation="0" wrapText="true" indent="1"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false" indent="0" shrinkToFit="false"/>
      <protection locked="true" hidden="false"/>
    </xf>
    <xf numFmtId="165" fontId="10" fillId="0" borderId="1" xfId="0" applyFont="true" applyBorder="true" applyAlignment="true" applyProtection="false">
      <alignment horizontal="center" vertical="center" textRotation="0" wrapText="false" indent="0" shrinkToFit="false"/>
      <protection locked="true" hidden="false"/>
    </xf>
    <xf numFmtId="164" fontId="11" fillId="0" borderId="1"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fals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4" fontId="13" fillId="2" borderId="0" xfId="0" applyFont="true" applyBorder="true" applyAlignment="true" applyProtection="false">
      <alignment horizontal="left" vertical="center" textRotation="0" wrapText="true" indent="1"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3" borderId="2" xfId="0" applyFont="true" applyBorder="true" applyAlignment="true" applyProtection="false">
      <alignment horizontal="left" vertical="center" textRotation="0" wrapText="false" indent="1"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left" vertical="center" textRotation="0" wrapText="false" indent="1" shrinkToFit="false"/>
      <protection locked="true" hidden="false"/>
    </xf>
    <xf numFmtId="165" fontId="12" fillId="0" borderId="0" xfId="0" applyFont="true" applyBorder="false" applyAlignment="true" applyProtection="false">
      <alignment horizontal="left" vertical="center" textRotation="0" wrapText="false" indent="1" shrinkToFit="false"/>
      <protection locked="true" hidden="false"/>
    </xf>
    <xf numFmtId="164" fontId="16" fillId="0" borderId="0" xfId="0" applyFont="true" applyBorder="false" applyAlignment="true" applyProtection="false">
      <alignment horizontal="left" vertical="center" textRotation="0" wrapText="true" indent="1" shrinkToFit="false"/>
      <protection locked="true" hidden="false"/>
    </xf>
    <xf numFmtId="164" fontId="17" fillId="2" borderId="0" xfId="0" applyFont="true" applyBorder="true" applyAlignment="true" applyProtection="false">
      <alignment horizontal="left" vertical="center" textRotation="0" wrapText="true" indent="1" shrinkToFit="false"/>
      <protection locked="true" hidden="false"/>
    </xf>
    <xf numFmtId="164" fontId="18" fillId="0" borderId="0" xfId="0" applyFont="true" applyBorder="tru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6">
    <dxf>
      <fill>
        <patternFill patternType="solid">
          <fgColor rgb="FF0E7C6B"/>
          <bgColor rgb="FF000000"/>
        </patternFill>
      </fill>
    </dxf>
    <dxf>
      <fill>
        <patternFill patternType="solid">
          <fgColor rgb="FFC6EFCE"/>
          <bgColor rgb="FF000000"/>
        </patternFill>
      </fill>
    </dxf>
    <dxf>
      <fill>
        <patternFill patternType="solid">
          <fgColor rgb="FFFFC7CE"/>
          <bgColor rgb="FF000000"/>
        </patternFill>
      </fill>
    </dxf>
    <dxf>
      <fill>
        <patternFill patternType="solid">
          <fgColor rgb="FFFFEB9C"/>
          <bgColor rgb="FF000000"/>
        </patternFill>
      </fill>
    </dxf>
    <dxf>
      <fill>
        <patternFill patternType="solid">
          <bgColor rgb="FF000000"/>
        </patternFill>
      </fill>
    </dxf>
    <dxf>
      <fill>
        <patternFill patternType="solid">
          <fgColor rgb="FF0A5F52"/>
          <bgColor rgb="FF000000"/>
        </patternFill>
      </fill>
    </dxf>
    <dxf>
      <fill>
        <patternFill patternType="solid">
          <fgColor rgb="FF1A1A1A"/>
          <bgColor rgb="FF000000"/>
        </patternFill>
      </fill>
    </dxf>
    <dxf>
      <fill>
        <patternFill patternType="solid">
          <fgColor rgb="FFFFFFFF"/>
          <bgColor rgb="FF000000"/>
        </patternFill>
      </fill>
    </dxf>
    <dxf>
      <fill>
        <patternFill patternType="solid">
          <fgColor rgb="FF9C6500"/>
          <bgColor rgb="FF000000"/>
        </patternFill>
      </fill>
    </dxf>
    <dxf>
      <fill>
        <patternFill patternType="solid">
          <fgColor rgb="FF6B6B6B"/>
          <bgColor rgb="FF000000"/>
        </patternFill>
      </fill>
    </dxf>
    <dxf>
      <font>
        <name val="Arial"/>
        <charset val="1"/>
        <family val="0"/>
        <color rgb="FF9C6500"/>
      </font>
      <fill>
        <patternFill>
          <bgColor rgb="FFFFEB9C"/>
        </patternFill>
      </fill>
    </dxf>
    <dxf>
      <fill>
        <patternFill>
          <bgColor rgb="FFFFC7CE"/>
        </patternFill>
      </fill>
    </dxf>
    <dxf>
      <fill>
        <patternFill>
          <bgColor rgb="FFFFEB9C"/>
        </patternFill>
      </fill>
    </dxf>
    <dxf>
      <fill>
        <patternFill>
          <bgColor rgb="FFC6EFCE"/>
        </patternFill>
      </fill>
    </dxf>
    <dxf>
      <font>
        <name val="Arial"/>
        <charset val="1"/>
        <family val="0"/>
        <b val="1"/>
        <color rgb="FF9C0006"/>
        <sz val="12"/>
      </font>
      <fill>
        <patternFill>
          <bgColor rgb="FFFFC7CE"/>
        </patternFill>
      </fill>
    </dxf>
    <dxf>
      <font>
        <name val="Arial"/>
        <charset val="1"/>
        <family val="0"/>
        <b val="1"/>
        <color rgb="FF9C6500"/>
        <sz val="12"/>
      </font>
      <fill>
        <patternFill>
          <bgColor rgb="FFFFEB9C"/>
        </patternFill>
      </fill>
    </dxf>
  </dxfs>
  <colors>
    <indexedColors>
      <rgbColor rgb="FF000000"/>
      <rgbColor rgb="FFFFFFFF"/>
      <rgbColor rgb="FFFF0000"/>
      <rgbColor rgb="FF00FF00"/>
      <rgbColor rgb="FF0000FF"/>
      <rgbColor rgb="FFFFFF00"/>
      <rgbColor rgb="FFFF00FF"/>
      <rgbColor rgb="FF00FFFF"/>
      <rgbColor rgb="FF9C0006"/>
      <rgbColor rgb="FF008000"/>
      <rgbColor rgb="FF000080"/>
      <rgbColor rgb="FF9C6500"/>
      <rgbColor rgb="FF800080"/>
      <rgbColor rgb="FF0E7C6B"/>
      <rgbColor rgb="FFC0C0C0"/>
      <rgbColor rgb="FF808080"/>
      <rgbColor rgb="FF9999FF"/>
      <rgbColor rgb="FF993366"/>
      <rgbColor rgb="FFFFFFCC"/>
      <rgbColor rgb="FFE4F2EF"/>
      <rgbColor rgb="FF660066"/>
      <rgbColor rgb="FFFF8080"/>
      <rgbColor rgb="FF0066CC"/>
      <rgbColor rgb="FFD0D0D0"/>
      <rgbColor rgb="FF000080"/>
      <rgbColor rgb="FFFF00FF"/>
      <rgbColor rgb="FFFFFF00"/>
      <rgbColor rgb="FF00FFFF"/>
      <rgbColor rgb="FF800080"/>
      <rgbColor rgb="FF800000"/>
      <rgbColor rgb="FF0A5F52"/>
      <rgbColor rgb="FF0000FF"/>
      <rgbColor rgb="FF00CCFF"/>
      <rgbColor rgb="FFCCFFFF"/>
      <rgbColor rgb="FFC6EFCE"/>
      <rgbColor rgb="FFFFEB9C"/>
      <rgbColor rgb="FF99CCFF"/>
      <rgbColor rgb="FFFF99CC"/>
      <rgbColor rgb="FFCC99FF"/>
      <rgbColor rgb="FFFFC7CE"/>
      <rgbColor rgb="FF3366FF"/>
      <rgbColor rgb="FF33CCCC"/>
      <rgbColor rgb="FF99CC00"/>
      <rgbColor rgb="FFFFCC00"/>
      <rgbColor rgb="FFFF9900"/>
      <rgbColor rgb="FFFF6600"/>
      <rgbColor rgb="FF6B6B6B"/>
      <rgbColor rgb="FF969696"/>
      <rgbColor rgb="FF003366"/>
      <rgbColor rgb="FF339966"/>
      <rgbColor rgb="FF003300"/>
      <rgbColor rgb="FF1A1A1A"/>
      <rgbColor rgb="FF993300"/>
      <rgbColor rgb="FF993366"/>
      <rgbColor rgb="FF333399"/>
      <rgbColor rgb="FF4A4A4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E7C6B"/>
    <pageSetUpPr fitToPage="true"/>
  </sheetPr>
  <dimension ref="A1:B3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96"/>
  </cols>
  <sheetData>
    <row r="1" customFormat="false" ht="30" hidden="false" customHeight="true" outlineLevel="0" collapsed="false">
      <c r="A1" s="1" t="s">
        <v>0</v>
      </c>
      <c r="B1" s="1"/>
    </row>
    <row r="2" customFormat="false" ht="30" hidden="false" customHeight="true" outlineLevel="0" collapsed="false">
      <c r="A2" s="1"/>
      <c r="B2" s="1"/>
    </row>
    <row r="3" customFormat="false" ht="30" hidden="false" customHeight="true" outlineLevel="0" collapsed="false">
      <c r="A3" s="1"/>
      <c r="B3" s="1"/>
    </row>
    <row r="5" customFormat="false" ht="21.75" hidden="false" customHeight="true" outlineLevel="0" collapsed="false">
      <c r="B5" s="2" t="s">
        <v>1</v>
      </c>
    </row>
    <row r="6" customFormat="false" ht="48" hidden="false" customHeight="true" outlineLevel="0" collapsed="false">
      <c r="B6" s="3" t="s">
        <v>2</v>
      </c>
    </row>
    <row r="7" customFormat="false" ht="31.5" hidden="false" customHeight="true" outlineLevel="0" collapsed="false">
      <c r="B7" s="3" t="s">
        <v>3</v>
      </c>
    </row>
    <row r="9" customFormat="false" ht="21.75" hidden="false" customHeight="true" outlineLevel="0" collapsed="false">
      <c r="B9" s="2" t="s">
        <v>4</v>
      </c>
    </row>
    <row r="10" customFormat="false" ht="15.75" hidden="false" customHeight="true" outlineLevel="0" collapsed="false">
      <c r="B10" s="3" t="s">
        <v>5</v>
      </c>
    </row>
    <row r="11" customFormat="false" ht="15.75" hidden="false" customHeight="true" outlineLevel="0" collapsed="false">
      <c r="B11" s="3" t="s">
        <v>6</v>
      </c>
    </row>
    <row r="12" customFormat="false" ht="15.75" hidden="false" customHeight="true" outlineLevel="0" collapsed="false">
      <c r="B12" s="3" t="s">
        <v>7</v>
      </c>
    </row>
    <row r="13" customFormat="false" ht="15.75" hidden="false" customHeight="true" outlineLevel="0" collapsed="false">
      <c r="B13" s="3" t="s">
        <v>8</v>
      </c>
    </row>
    <row r="14" customFormat="false" ht="31.5" hidden="false" customHeight="true" outlineLevel="0" collapsed="false">
      <c r="B14" s="3" t="s">
        <v>9</v>
      </c>
    </row>
    <row r="16" customFormat="false" ht="21.75" hidden="false" customHeight="true" outlineLevel="0" collapsed="false">
      <c r="B16" s="2" t="s">
        <v>10</v>
      </c>
    </row>
    <row r="17" customFormat="false" ht="15.75" hidden="false" customHeight="true" outlineLevel="0" collapsed="false">
      <c r="B17" s="3" t="s">
        <v>11</v>
      </c>
    </row>
    <row r="18" customFormat="false" ht="31.5" hidden="false" customHeight="true" outlineLevel="0" collapsed="false">
      <c r="B18" s="3" t="s">
        <v>12</v>
      </c>
    </row>
    <row r="19" customFormat="false" ht="15.75" hidden="false" customHeight="true" outlineLevel="0" collapsed="false">
      <c r="B19" s="3" t="s">
        <v>13</v>
      </c>
    </row>
    <row r="20" customFormat="false" ht="15.75" hidden="false" customHeight="true" outlineLevel="0" collapsed="false">
      <c r="B20" s="3" t="s">
        <v>14</v>
      </c>
    </row>
    <row r="22" customFormat="false" ht="21.75" hidden="false" customHeight="true" outlineLevel="0" collapsed="false">
      <c r="B22" s="2" t="s">
        <v>15</v>
      </c>
    </row>
    <row r="23" customFormat="false" ht="31.5" hidden="false" customHeight="true" outlineLevel="0" collapsed="false">
      <c r="B23" s="3" t="s">
        <v>16</v>
      </c>
    </row>
    <row r="24" customFormat="false" ht="31.5" hidden="false" customHeight="true" outlineLevel="0" collapsed="false">
      <c r="B24" s="3" t="s">
        <v>17</v>
      </c>
    </row>
    <row r="26" customFormat="false" ht="21.75" hidden="false" customHeight="true" outlineLevel="0" collapsed="false">
      <c r="B26" s="2" t="s">
        <v>18</v>
      </c>
    </row>
    <row r="27" customFormat="false" ht="48" hidden="false" customHeight="true" outlineLevel="0" collapsed="false">
      <c r="B27" s="3" t="s">
        <v>19</v>
      </c>
    </row>
    <row r="29" customFormat="false" ht="21.75" hidden="false" customHeight="true" outlineLevel="0" collapsed="false">
      <c r="B29" s="2" t="s">
        <v>59</v>
      </c>
    </row>
    <row r="30" customFormat="false" ht="48" hidden="false" customHeight="true" outlineLevel="0" collapsed="false">
      <c r="B30" s="3" t="s">
        <v>60</v>
      </c>
    </row>
    <row r="32" customFormat="false" ht="19.5" hidden="false" customHeight="true" outlineLevel="0" collapsed="false">
      <c r="A32" s="4" t="s">
        <v>20</v>
      </c>
      <c r="B32" s="4"/>
    </row>
    <row r="33" customFormat="false" ht="15" hidden="false" customHeight="false" outlineLevel="0" collapsed="false">
      <c r="A33" s="4"/>
      <c r="B33" s="4"/>
    </row>
    <row r="34" customFormat="false" ht="15" hidden="false" customHeight="false" outlineLevel="0" collapsed="false">
      <c r="A34" s="4"/>
      <c r="B34" s="4"/>
    </row>
    <row r="35" customFormat="false" ht="15" hidden="false" customHeight="false" outlineLevel="0" collapsed="false">
      <c r="A35" s="4"/>
      <c r="B35" s="4"/>
    </row>
  </sheetData>
  <mergeCells count="2">
    <mergeCell ref="A1:B3"/>
    <mergeCell ref="A32:B35"/>
  </mergeCells>
  <printOptions headings="false" gridLines="false" gridLinesSet="true" horizontalCentered="false" verticalCentered="false"/>
  <pageMargins left="0.5" right="0.5" top="0.6" bottom="0.6"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E7C6B"/>
    <pageSetUpPr fitToPage="true"/>
  </sheetPr>
  <dimension ref="A1:S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4" min="2" style="0" width="16"/>
    <col collapsed="false" customWidth="true" hidden="false" outlineLevel="0" max="5" min="5" style="0" width="15"/>
    <col collapsed="false" customWidth="true" hidden="false" outlineLevel="0" max="6" min="6" style="0" width="16"/>
    <col collapsed="false" customWidth="true" hidden="false" outlineLevel="0" max="7" min="7" style="0" width="15"/>
    <col collapsed="false" customWidth="true" hidden="false" outlineLevel="0" max="9" min="8" style="0" width="12"/>
    <col collapsed="false" customWidth="true" hidden="false" outlineLevel="0" max="10" min="10" style="0" width="14"/>
    <col collapsed="false" customWidth="true" hidden="false" outlineLevel="0" max="11" min="11" style="0" width="15"/>
    <col collapsed="false" customWidth="true" hidden="false" outlineLevel="0" max="12" min="12" style="0" width="13"/>
    <col collapsed="false" customWidth="true" hidden="false" outlineLevel="0" max="13" min="13" style="0" width="14"/>
    <col collapsed="false" customWidth="true" hidden="false" outlineLevel="0" max="14" min="14" style="0" width="15"/>
    <col collapsed="false" customWidth="true" hidden="false" outlineLevel="0" max="15" min="15" style="0" width="15"/>
    <col collapsed="false" customWidth="true" hidden="false" outlineLevel="0" max="16" min="16" style="0" width="17"/>
    <col collapsed="false" customWidth="true" hidden="false" outlineLevel="0" max="17" min="17" style="0" width="30"/>
    <col collapsed="false" customWidth="true" hidden="false" outlineLevel="0" max="18" min="18" style="0" width="16"/>
    <col collapsed="false" customWidth="true" hidden="false" outlineLevel="0" max="19" min="19" style="0" width="15"/>
  </cols>
  <sheetData>
    <row r="1" customFormat="false" ht="42" hidden="false" customHeight="true" outlineLevel="0" collapsed="false">
      <c r="A1" s="5" t="s">
        <v>21</v>
      </c>
      <c r="B1" s="5" t="s">
        <v>22</v>
      </c>
      <c r="C1" s="5" t="s">
        <v>23</v>
      </c>
      <c r="D1" s="5" t="s">
        <v>24</v>
      </c>
      <c r="E1" s="5" t="s">
        <v>25</v>
      </c>
      <c r="F1" s="5" t="s">
        <v>26</v>
      </c>
      <c r="G1" s="5" t="s">
        <v>27</v>
      </c>
      <c r="H1" s="5" t="s">
        <v>28</v>
      </c>
      <c r="I1" s="5" t="s">
        <v>29</v>
      </c>
      <c r="J1" s="5" t="s">
        <v>30</v>
      </c>
      <c r="K1" s="5" t="s">
        <v>31</v>
      </c>
      <c r="L1" s="5" t="s">
        <v>32</v>
      </c>
      <c r="M1" s="5" t="s">
        <v>55</v>
      </c>
      <c r="N1" s="5" t="s">
        <v>56</v>
      </c>
      <c r="O1" s="5" t="s">
        <v>57</v>
      </c>
      <c r="P1" s="5" t="s">
        <v>58</v>
      </c>
      <c r="Q1" s="5" t="s">
        <v>33</v>
      </c>
      <c r="R1" s="5" t="s">
        <v>34</v>
      </c>
      <c r="S1" s="5" t="s">
        <v>35</v>
      </c>
    </row>
    <row r="2" customFormat="false" ht="46" hidden="false" customHeight="true" outlineLevel="0" collapsed="false">
      <c r="A2" s="6" t="s">
        <v>36</v>
      </c>
      <c r="B2" s="7" t="s">
        <v>37</v>
      </c>
      <c r="C2" s="8" t="n">
        <v>46056</v>
      </c>
      <c r="D2" s="8" t="n">
        <v>46056</v>
      </c>
      <c r="E2" s="7" t="s">
        <v>38</v>
      </c>
      <c r="F2" s="7" t="s">
        <v>38</v>
      </c>
      <c r="G2" s="7" t="s">
        <v>38</v>
      </c>
      <c r="H2" s="7" t="s">
        <v>38</v>
      </c>
      <c r="I2" s="7" t="s">
        <v>38</v>
      </c>
      <c r="J2" s="7" t="s">
        <v>38</v>
      </c>
      <c r="K2" s="7" t="s">
        <v>38</v>
      </c>
      <c r="L2" s="7" t="s">
        <v>38</v>
      </c>
      <c r="M2" s="7" t="s">
        <v>38</v>
      </c>
      <c r="N2" s="7" t="s">
        <v>38</v>
      </c>
      <c r="O2" s="7"/>
      <c r="P2" s="7"/>
      <c r="Q2" s="9" t="s">
        <v>39</v>
      </c>
      <c r="R2" s="7"/>
      <c r="S2" s="10" t="str">
        <f aca="true">IF(R2&lt;&gt;"","Withdrawn",IF(AND(C2="",D2=""),"",IF(IF(D2&lt;&gt;"",D2,C2)&lt;EDATE(TODAY(),-12),"Re-confirm due","Current")))</f>
        <v/>
      </c>
    </row>
    <row r="3" customFormat="false" ht="46" hidden="false" customHeight="true" outlineLevel="0" collapsed="false">
      <c r="A3" s="6" t="s">
        <v>40</v>
      </c>
      <c r="B3" s="7" t="s">
        <v>41</v>
      </c>
      <c r="C3" s="8" t="n">
        <v>45672</v>
      </c>
      <c r="D3" s="8" t="n">
        <v>45809</v>
      </c>
      <c r="E3" s="7" t="s">
        <v>38</v>
      </c>
      <c r="F3" s="7" t="s">
        <v>38</v>
      </c>
      <c r="G3" s="7" t="s">
        <v>38</v>
      </c>
      <c r="H3" s="7" t="s">
        <v>38</v>
      </c>
      <c r="I3" s="7" t="s">
        <v>42</v>
      </c>
      <c r="J3" s="7" t="s">
        <v>38</v>
      </c>
      <c r="K3" s="7" t="s">
        <v>42</v>
      </c>
      <c r="L3" s="7" t="s">
        <v>42</v>
      </c>
      <c r="M3" s="7" t="s">
        <v>38</v>
      </c>
      <c r="N3" s="7" t="s">
        <v>38</v>
      </c>
      <c r="O3" s="7"/>
      <c r="P3" s="7"/>
      <c r="Q3" s="9" t="s">
        <v>43</v>
      </c>
      <c r="R3" s="7"/>
      <c r="S3" s="10" t="str">
        <f aca="true">IF(R3&lt;&gt;"","Withdrawn",IF(AND(C3="",D3=""),"",IF(IF(D3&lt;&gt;"",D3,C3)&lt;EDATE(TODAY(),-12),"Re-confirm due","Current")))</f>
        <v/>
      </c>
    </row>
    <row r="4" customFormat="false" ht="46" hidden="false" customHeight="true" outlineLevel="0" collapsed="false">
      <c r="A4" s="6" t="s">
        <v>44</v>
      </c>
      <c r="B4" s="7" t="s">
        <v>45</v>
      </c>
      <c r="C4" s="8" t="n">
        <v>46152</v>
      </c>
      <c r="D4" s="8" t="n">
        <v>46152</v>
      </c>
      <c r="E4" s="7" t="s">
        <v>38</v>
      </c>
      <c r="F4" s="7" t="s">
        <v>38</v>
      </c>
      <c r="G4" s="7" t="s">
        <v>38</v>
      </c>
      <c r="H4" s="7" t="s">
        <v>46</v>
      </c>
      <c r="I4" s="7" t="s">
        <v>46</v>
      </c>
      <c r="J4" s="7" t="s">
        <v>38</v>
      </c>
      <c r="K4" s="7" t="s">
        <v>42</v>
      </c>
      <c r="L4" s="7" t="s">
        <v>42</v>
      </c>
      <c r="M4" s="7" t="s">
        <v>38</v>
      </c>
      <c r="N4" s="7" t="s">
        <v>38</v>
      </c>
      <c r="O4" s="7" t="s">
        <v>38</v>
      </c>
      <c r="P4" s="7" t="s">
        <v>38</v>
      </c>
      <c r="Q4" s="9" t="s">
        <v>47</v>
      </c>
      <c r="R4" s="7"/>
      <c r="S4" s="10" t="str">
        <f aca="true">IF(R4&lt;&gt;"","Withdrawn",IF(AND(C4="",D4=""),"",IF(IF(D4&lt;&gt;"",D4,C4)&lt;EDATE(TODAY(),-12),"Re-confirm due","Current")))</f>
        <v/>
      </c>
    </row>
    <row r="5" customFormat="false" ht="46" hidden="false" customHeight="true" outlineLevel="0" collapsed="false">
      <c r="A5" s="6" t="s">
        <v>48</v>
      </c>
      <c r="B5" s="7" t="s">
        <v>49</v>
      </c>
      <c r="C5" s="8" t="n">
        <v>45505</v>
      </c>
      <c r="D5" s="8" t="n">
        <v>45870</v>
      </c>
      <c r="E5" s="7" t="s">
        <v>42</v>
      </c>
      <c r="F5" s="7" t="s">
        <v>42</v>
      </c>
      <c r="G5" s="7" t="s">
        <v>42</v>
      </c>
      <c r="H5" s="7" t="s">
        <v>42</v>
      </c>
      <c r="I5" s="7" t="s">
        <v>42</v>
      </c>
      <c r="J5" s="7" t="s">
        <v>42</v>
      </c>
      <c r="K5" s="7" t="s">
        <v>42</v>
      </c>
      <c r="L5" s="7" t="s">
        <v>42</v>
      </c>
      <c r="M5" s="7" t="s">
        <v>42</v>
      </c>
      <c r="N5" s="7" t="s">
        <v>42</v>
      </c>
      <c r="O5" s="7" t="s">
        <v>42</v>
      </c>
      <c r="P5" s="7" t="s">
        <v>42</v>
      </c>
      <c r="Q5" s="9" t="s">
        <v>50</v>
      </c>
      <c r="R5" s="8" t="n">
        <v>46218</v>
      </c>
      <c r="S5" s="10" t="str">
        <f aca="true">IF(R5&lt;&gt;"","Withdrawn",IF(AND(C5="",D5=""),"",IF(IF(D5&lt;&gt;"",D5,C5)&lt;EDATE(TODAY(),-12),"Re-confirm due","Current")))</f>
        <v/>
      </c>
    </row>
    <row r="6" customFormat="false" ht="15" hidden="false" customHeight="false" outlineLevel="0" collapsed="false">
      <c r="A6" s="11"/>
      <c r="B6" s="7"/>
      <c r="C6" s="8"/>
      <c r="D6" s="8"/>
      <c r="E6" s="7"/>
      <c r="F6" s="7"/>
      <c r="G6" s="7"/>
      <c r="H6" s="7"/>
      <c r="I6" s="7"/>
      <c r="J6" s="7"/>
      <c r="K6" s="7"/>
      <c r="L6" s="7"/>
      <c r="M6" s="7"/>
      <c r="N6" s="7"/>
      <c r="O6" s="7"/>
      <c r="P6" s="7"/>
      <c r="Q6" s="11"/>
      <c r="R6" s="8"/>
      <c r="S6" s="10" t="str">
        <f aca="true">IF(R6&lt;&gt;"","Withdrawn",IF(AND(C6="",D6=""),"",IF(IF(D6&lt;&gt;"",D6,C6)&lt;EDATE(TODAY(),-12),"Re-confirm due","Current")))</f>
        <v/>
      </c>
    </row>
    <row r="7" customFormat="false" ht="15" hidden="false" customHeight="false" outlineLevel="0" collapsed="false">
      <c r="A7" s="11"/>
      <c r="B7" s="7"/>
      <c r="C7" s="8"/>
      <c r="D7" s="8"/>
      <c r="E7" s="7"/>
      <c r="F7" s="7"/>
      <c r="G7" s="7"/>
      <c r="H7" s="7"/>
      <c r="I7" s="7"/>
      <c r="J7" s="7"/>
      <c r="K7" s="7"/>
      <c r="L7" s="7"/>
      <c r="M7" s="7"/>
      <c r="N7" s="7"/>
      <c r="O7" s="7"/>
      <c r="P7" s="7"/>
      <c r="Q7" s="11"/>
      <c r="R7" s="8"/>
      <c r="S7" s="10" t="str">
        <f aca="true">IF(R7&lt;&gt;"","Withdrawn",IF(AND(C7="",D7=""),"",IF(IF(D7&lt;&gt;"",D7,C7)&lt;EDATE(TODAY(),-12),"Re-confirm due","Current")))</f>
        <v/>
      </c>
    </row>
    <row r="8" customFormat="false" ht="15" hidden="false" customHeight="false" outlineLevel="0" collapsed="false">
      <c r="A8" s="11"/>
      <c r="B8" s="7"/>
      <c r="C8" s="8"/>
      <c r="D8" s="8"/>
      <c r="E8" s="7"/>
      <c r="F8" s="7"/>
      <c r="G8" s="7"/>
      <c r="H8" s="7"/>
      <c r="I8" s="7"/>
      <c r="J8" s="7"/>
      <c r="K8" s="7"/>
      <c r="L8" s="7"/>
      <c r="M8" s="7"/>
      <c r="N8" s="7"/>
      <c r="O8" s="7"/>
      <c r="P8" s="7"/>
      <c r="Q8" s="11"/>
      <c r="R8" s="8"/>
      <c r="S8" s="10" t="str">
        <f aca="true">IF(R8&lt;&gt;"","Withdrawn",IF(AND(C8="",D8=""),"",IF(IF(D8&lt;&gt;"",D8,C8)&lt;EDATE(TODAY(),-12),"Re-confirm due","Current")))</f>
        <v/>
      </c>
    </row>
    <row r="9" customFormat="false" ht="15" hidden="false" customHeight="false" outlineLevel="0" collapsed="false">
      <c r="A9" s="11"/>
      <c r="B9" s="7"/>
      <c r="C9" s="8"/>
      <c r="D9" s="8"/>
      <c r="E9" s="7"/>
      <c r="F9" s="7"/>
      <c r="G9" s="7"/>
      <c r="H9" s="7"/>
      <c r="I9" s="7"/>
      <c r="J9" s="7"/>
      <c r="K9" s="7"/>
      <c r="L9" s="7"/>
      <c r="M9" s="7"/>
      <c r="N9" s="7"/>
      <c r="O9" s="7"/>
      <c r="P9" s="7"/>
      <c r="Q9" s="11"/>
      <c r="R9" s="8"/>
      <c r="S9" s="10" t="str">
        <f aca="true">IF(R9&lt;&gt;"","Withdrawn",IF(AND(C9="",D9=""),"",IF(IF(D9&lt;&gt;"",D9,C9)&lt;EDATE(TODAY(),-12),"Re-confirm due","Current")))</f>
        <v/>
      </c>
    </row>
    <row r="10" customFormat="false" ht="15" hidden="false" customHeight="false" outlineLevel="0" collapsed="false">
      <c r="A10" s="11"/>
      <c r="B10" s="7"/>
      <c r="C10" s="8"/>
      <c r="D10" s="8"/>
      <c r="E10" s="7"/>
      <c r="F10" s="7"/>
      <c r="G10" s="7"/>
      <c r="H10" s="7"/>
      <c r="I10" s="7"/>
      <c r="J10" s="7"/>
      <c r="K10" s="7"/>
      <c r="L10" s="7"/>
      <c r="M10" s="7"/>
      <c r="N10" s="7"/>
      <c r="O10" s="7"/>
      <c r="P10" s="7"/>
      <c r="Q10" s="11"/>
      <c r="R10" s="8"/>
      <c r="S10" s="10" t="str">
        <f aca="true">IF(R10&lt;&gt;"","Withdrawn",IF(AND(C10="",D10=""),"",IF(IF(D10&lt;&gt;"",D10,C10)&lt;EDATE(TODAY(),-12),"Re-confirm due","Current")))</f>
        <v/>
      </c>
    </row>
    <row r="11" customFormat="false" ht="15" hidden="false" customHeight="false" outlineLevel="0" collapsed="false">
      <c r="A11" s="11"/>
      <c r="B11" s="7"/>
      <c r="C11" s="8"/>
      <c r="D11" s="8"/>
      <c r="E11" s="7"/>
      <c r="F11" s="7"/>
      <c r="G11" s="7"/>
      <c r="H11" s="7"/>
      <c r="I11" s="7"/>
      <c r="J11" s="7"/>
      <c r="K11" s="7"/>
      <c r="L11" s="7"/>
      <c r="M11" s="7"/>
      <c r="N11" s="7"/>
      <c r="O11" s="7"/>
      <c r="P11" s="7"/>
      <c r="Q11" s="11"/>
      <c r="R11" s="8"/>
      <c r="S11" s="10" t="str">
        <f aca="true">IF(R11&lt;&gt;"","Withdrawn",IF(AND(C11="",D11=""),"",IF(IF(D11&lt;&gt;"",D11,C11)&lt;EDATE(TODAY(),-12),"Re-confirm due","Current")))</f>
        <v/>
      </c>
    </row>
    <row r="12" customFormat="false" ht="15" hidden="false" customHeight="false" outlineLevel="0" collapsed="false">
      <c r="A12" s="11"/>
      <c r="B12" s="7"/>
      <c r="C12" s="8"/>
      <c r="D12" s="8"/>
      <c r="E12" s="7"/>
      <c r="F12" s="7"/>
      <c r="G12" s="7"/>
      <c r="H12" s="7"/>
      <c r="I12" s="7"/>
      <c r="J12" s="7"/>
      <c r="K12" s="7"/>
      <c r="L12" s="7"/>
      <c r="M12" s="7"/>
      <c r="N12" s="7"/>
      <c r="O12" s="7"/>
      <c r="P12" s="7"/>
      <c r="Q12" s="11"/>
      <c r="R12" s="8"/>
      <c r="S12" s="10" t="str">
        <f aca="true">IF(R12&lt;&gt;"","Withdrawn",IF(AND(C12="",D12=""),"",IF(IF(D12&lt;&gt;"",D12,C12)&lt;EDATE(TODAY(),-12),"Re-confirm due","Current")))</f>
        <v/>
      </c>
    </row>
    <row r="13" customFormat="false" ht="15" hidden="false" customHeight="false" outlineLevel="0" collapsed="false">
      <c r="A13" s="11"/>
      <c r="B13" s="7"/>
      <c r="C13" s="8"/>
      <c r="D13" s="8"/>
      <c r="E13" s="7"/>
      <c r="F13" s="7"/>
      <c r="G13" s="7"/>
      <c r="H13" s="7"/>
      <c r="I13" s="7"/>
      <c r="J13" s="7"/>
      <c r="K13" s="7"/>
      <c r="L13" s="7"/>
      <c r="M13" s="7"/>
      <c r="N13" s="7"/>
      <c r="O13" s="7"/>
      <c r="P13" s="7"/>
      <c r="Q13" s="11"/>
      <c r="R13" s="8"/>
      <c r="S13" s="10" t="str">
        <f aca="true">IF(R13&lt;&gt;"","Withdrawn",IF(AND(C13="",D13=""),"",IF(IF(D13&lt;&gt;"",D13,C13)&lt;EDATE(TODAY(),-12),"Re-confirm due","Current")))</f>
        <v/>
      </c>
    </row>
    <row r="14" customFormat="false" ht="15" hidden="false" customHeight="false" outlineLevel="0" collapsed="false">
      <c r="A14" s="11"/>
      <c r="B14" s="7"/>
      <c r="C14" s="8"/>
      <c r="D14" s="8"/>
      <c r="E14" s="7"/>
      <c r="F14" s="7"/>
      <c r="G14" s="7"/>
      <c r="H14" s="7"/>
      <c r="I14" s="7"/>
      <c r="J14" s="7"/>
      <c r="K14" s="7"/>
      <c r="L14" s="7"/>
      <c r="M14" s="7"/>
      <c r="N14" s="7"/>
      <c r="O14" s="7"/>
      <c r="P14" s="7"/>
      <c r="Q14" s="11"/>
      <c r="R14" s="8"/>
      <c r="S14" s="10" t="str">
        <f aca="true">IF(R14&lt;&gt;"","Withdrawn",IF(AND(C14="",D14=""),"",IF(IF(D14&lt;&gt;"",D14,C14)&lt;EDATE(TODAY(),-12),"Re-confirm due","Current")))</f>
        <v/>
      </c>
    </row>
    <row r="15" customFormat="false" ht="15" hidden="false" customHeight="false" outlineLevel="0" collapsed="false">
      <c r="A15" s="11"/>
      <c r="B15" s="7"/>
      <c r="C15" s="8"/>
      <c r="D15" s="8"/>
      <c r="E15" s="7"/>
      <c r="F15" s="7"/>
      <c r="G15" s="7"/>
      <c r="H15" s="7"/>
      <c r="I15" s="7"/>
      <c r="J15" s="7"/>
      <c r="K15" s="7"/>
      <c r="L15" s="7"/>
      <c r="M15" s="7"/>
      <c r="N15" s="7"/>
      <c r="O15" s="7"/>
      <c r="P15" s="7"/>
      <c r="Q15" s="11"/>
      <c r="R15" s="8"/>
      <c r="S15" s="10" t="str">
        <f aca="true">IF(R15&lt;&gt;"","Withdrawn",IF(AND(C15="",D15=""),"",IF(IF(D15&lt;&gt;"",D15,C15)&lt;EDATE(TODAY(),-12),"Re-confirm due","Current")))</f>
        <v/>
      </c>
    </row>
    <row r="16" customFormat="false" ht="15" hidden="false" customHeight="false" outlineLevel="0" collapsed="false">
      <c r="A16" s="11"/>
      <c r="B16" s="7"/>
      <c r="C16" s="8"/>
      <c r="D16" s="8"/>
      <c r="E16" s="7"/>
      <c r="F16" s="7"/>
      <c r="G16" s="7"/>
      <c r="H16" s="7"/>
      <c r="I16" s="7"/>
      <c r="J16" s="7"/>
      <c r="K16" s="7"/>
      <c r="L16" s="7"/>
      <c r="M16" s="7"/>
      <c r="N16" s="7"/>
      <c r="O16" s="7"/>
      <c r="P16" s="7"/>
      <c r="Q16" s="11"/>
      <c r="R16" s="8"/>
      <c r="S16" s="10" t="str">
        <f aca="true">IF(R16&lt;&gt;"","Withdrawn",IF(AND(C16="",D16=""),"",IF(IF(D16&lt;&gt;"",D16,C16)&lt;EDATE(TODAY(),-12),"Re-confirm due","Current")))</f>
        <v/>
      </c>
    </row>
    <row r="17" customFormat="false" ht="15" hidden="false" customHeight="false" outlineLevel="0" collapsed="false">
      <c r="A17" s="11"/>
      <c r="B17" s="7"/>
      <c r="C17" s="8"/>
      <c r="D17" s="8"/>
      <c r="E17" s="7"/>
      <c r="F17" s="7"/>
      <c r="G17" s="7"/>
      <c r="H17" s="7"/>
      <c r="I17" s="7"/>
      <c r="J17" s="7"/>
      <c r="K17" s="7"/>
      <c r="L17" s="7"/>
      <c r="M17" s="7"/>
      <c r="N17" s="7"/>
      <c r="O17" s="7"/>
      <c r="P17" s="7"/>
      <c r="Q17" s="11"/>
      <c r="R17" s="8"/>
      <c r="S17" s="10" t="str">
        <f aca="true">IF(R17&lt;&gt;"","Withdrawn",IF(AND(C17="",D17=""),"",IF(IF(D17&lt;&gt;"",D17,C17)&lt;EDATE(TODAY(),-12),"Re-confirm due","Current")))</f>
        <v/>
      </c>
    </row>
    <row r="18" customFormat="false" ht="15" hidden="false" customHeight="false" outlineLevel="0" collapsed="false">
      <c r="A18" s="11"/>
      <c r="B18" s="7"/>
      <c r="C18" s="8"/>
      <c r="D18" s="8"/>
      <c r="E18" s="7"/>
      <c r="F18" s="7"/>
      <c r="G18" s="7"/>
      <c r="H18" s="7"/>
      <c r="I18" s="7"/>
      <c r="J18" s="7"/>
      <c r="K18" s="7"/>
      <c r="L18" s="7"/>
      <c r="M18" s="7"/>
      <c r="N18" s="7"/>
      <c r="O18" s="7"/>
      <c r="P18" s="7"/>
      <c r="Q18" s="11"/>
      <c r="R18" s="8"/>
      <c r="S18" s="10" t="str">
        <f aca="true">IF(R18&lt;&gt;"","Withdrawn",IF(AND(C18="",D18=""),"",IF(IF(D18&lt;&gt;"",D18,C18)&lt;EDATE(TODAY(),-12),"Re-confirm due","Current")))</f>
        <v/>
      </c>
    </row>
    <row r="19" customFormat="false" ht="15" hidden="false" customHeight="false" outlineLevel="0" collapsed="false">
      <c r="A19" s="11"/>
      <c r="B19" s="7"/>
      <c r="C19" s="8"/>
      <c r="D19" s="8"/>
      <c r="E19" s="7"/>
      <c r="F19" s="7"/>
      <c r="G19" s="7"/>
      <c r="H19" s="7"/>
      <c r="I19" s="7"/>
      <c r="J19" s="7"/>
      <c r="K19" s="7"/>
      <c r="L19" s="7"/>
      <c r="M19" s="7"/>
      <c r="N19" s="7"/>
      <c r="O19" s="7"/>
      <c r="P19" s="7"/>
      <c r="Q19" s="11"/>
      <c r="R19" s="8"/>
      <c r="S19" s="10" t="str">
        <f aca="true">IF(R19&lt;&gt;"","Withdrawn",IF(AND(C19="",D19=""),"",IF(IF(D19&lt;&gt;"",D19,C19)&lt;EDATE(TODAY(),-12),"Re-confirm due","Current")))</f>
        <v/>
      </c>
    </row>
    <row r="20" customFormat="false" ht="15" hidden="false" customHeight="false" outlineLevel="0" collapsed="false">
      <c r="A20" s="11"/>
      <c r="B20" s="7"/>
      <c r="C20" s="8"/>
      <c r="D20" s="8"/>
      <c r="E20" s="7"/>
      <c r="F20" s="7"/>
      <c r="G20" s="7"/>
      <c r="H20" s="7"/>
      <c r="I20" s="7"/>
      <c r="J20" s="7"/>
      <c r="K20" s="7"/>
      <c r="L20" s="7"/>
      <c r="M20" s="7"/>
      <c r="N20" s="7"/>
      <c r="O20" s="7"/>
      <c r="P20" s="7"/>
      <c r="Q20" s="11"/>
      <c r="R20" s="8"/>
      <c r="S20" s="10" t="str">
        <f aca="true">IF(R20&lt;&gt;"","Withdrawn",IF(AND(C20="",D20=""),"",IF(IF(D20&lt;&gt;"",D20,C20)&lt;EDATE(TODAY(),-12),"Re-confirm due","Current")))</f>
        <v/>
      </c>
    </row>
    <row r="21" customFormat="false" ht="15" hidden="false" customHeight="false" outlineLevel="0" collapsed="false">
      <c r="A21" s="11"/>
      <c r="B21" s="7"/>
      <c r="C21" s="8"/>
      <c r="D21" s="8"/>
      <c r="E21" s="7"/>
      <c r="F21" s="7"/>
      <c r="G21" s="7"/>
      <c r="H21" s="7"/>
      <c r="I21" s="7"/>
      <c r="J21" s="7"/>
      <c r="K21" s="7"/>
      <c r="L21" s="7"/>
      <c r="M21" s="7"/>
      <c r="N21" s="7"/>
      <c r="O21" s="7"/>
      <c r="P21" s="7"/>
      <c r="Q21" s="11"/>
      <c r="R21" s="8"/>
      <c r="S21" s="10" t="str">
        <f aca="true">IF(R21&lt;&gt;"","Withdrawn",IF(AND(C21="",D21=""),"",IF(IF(D21&lt;&gt;"",D21,C21)&lt;EDATE(TODAY(),-12),"Re-confirm due","Current")))</f>
        <v/>
      </c>
    </row>
    <row r="22" customFormat="false" ht="15" hidden="false" customHeight="false" outlineLevel="0" collapsed="false">
      <c r="A22" s="11"/>
      <c r="B22" s="7"/>
      <c r="C22" s="8"/>
      <c r="D22" s="8"/>
      <c r="E22" s="7"/>
      <c r="F22" s="7"/>
      <c r="G22" s="7"/>
      <c r="H22" s="7"/>
      <c r="I22" s="7"/>
      <c r="J22" s="7"/>
      <c r="K22" s="7"/>
      <c r="L22" s="7"/>
      <c r="M22" s="7"/>
      <c r="N22" s="7"/>
      <c r="O22" s="7"/>
      <c r="P22" s="7"/>
      <c r="Q22" s="11"/>
      <c r="R22" s="8"/>
      <c r="S22" s="10" t="str">
        <f aca="true">IF(R22&lt;&gt;"","Withdrawn",IF(AND(C22="",D22=""),"",IF(IF(D22&lt;&gt;"",D22,C22)&lt;EDATE(TODAY(),-12),"Re-confirm due","Current")))</f>
        <v/>
      </c>
    </row>
    <row r="23" customFormat="false" ht="15" hidden="false" customHeight="false" outlineLevel="0" collapsed="false">
      <c r="A23" s="11"/>
      <c r="B23" s="7"/>
      <c r="C23" s="8"/>
      <c r="D23" s="8"/>
      <c r="E23" s="7"/>
      <c r="F23" s="7"/>
      <c r="G23" s="7"/>
      <c r="H23" s="7"/>
      <c r="I23" s="7"/>
      <c r="J23" s="7"/>
      <c r="K23" s="7"/>
      <c r="L23" s="7"/>
      <c r="M23" s="7"/>
      <c r="N23" s="7"/>
      <c r="O23" s="7"/>
      <c r="P23" s="7"/>
      <c r="Q23" s="11"/>
      <c r="R23" s="8"/>
      <c r="S23" s="10" t="str">
        <f aca="true">IF(R23&lt;&gt;"","Withdrawn",IF(AND(C23="",D23=""),"",IF(IF(D23&lt;&gt;"",D23,C23)&lt;EDATE(TODAY(),-12),"Re-confirm due","Current")))</f>
        <v/>
      </c>
    </row>
    <row r="24" customFormat="false" ht="15" hidden="false" customHeight="false" outlineLevel="0" collapsed="false">
      <c r="A24" s="11"/>
      <c r="B24" s="7"/>
      <c r="C24" s="8"/>
      <c r="D24" s="8"/>
      <c r="E24" s="7"/>
      <c r="F24" s="7"/>
      <c r="G24" s="7"/>
      <c r="H24" s="7"/>
      <c r="I24" s="7"/>
      <c r="J24" s="7"/>
      <c r="K24" s="7"/>
      <c r="L24" s="7"/>
      <c r="M24" s="7"/>
      <c r="N24" s="7"/>
      <c r="O24" s="7"/>
      <c r="P24" s="7"/>
      <c r="Q24" s="11"/>
      <c r="R24" s="8"/>
      <c r="S24" s="10" t="str">
        <f aca="true">IF(R24&lt;&gt;"","Withdrawn",IF(AND(C24="",D24=""),"",IF(IF(D24&lt;&gt;"",D24,C24)&lt;EDATE(TODAY(),-12),"Re-confirm due","Current")))</f>
        <v/>
      </c>
    </row>
    <row r="25" customFormat="false" ht="15" hidden="false" customHeight="false" outlineLevel="0" collapsed="false">
      <c r="A25" s="11"/>
      <c r="B25" s="7"/>
      <c r="C25" s="8"/>
      <c r="D25" s="8"/>
      <c r="E25" s="7"/>
      <c r="F25" s="7"/>
      <c r="G25" s="7"/>
      <c r="H25" s="7"/>
      <c r="I25" s="7"/>
      <c r="J25" s="7"/>
      <c r="K25" s="7"/>
      <c r="L25" s="7"/>
      <c r="M25" s="7"/>
      <c r="N25" s="7"/>
      <c r="O25" s="7"/>
      <c r="P25" s="7"/>
      <c r="Q25" s="11"/>
      <c r="R25" s="8"/>
      <c r="S25" s="10" t="str">
        <f aca="true">IF(R25&lt;&gt;"","Withdrawn",IF(AND(C25="",D25=""),"",IF(IF(D25&lt;&gt;"",D25,C25)&lt;EDATE(TODAY(),-12),"Re-confirm due","Current")))</f>
        <v/>
      </c>
    </row>
    <row r="26" customFormat="false" ht="15" hidden="false" customHeight="false" outlineLevel="0" collapsed="false">
      <c r="A26" s="11"/>
      <c r="B26" s="7"/>
      <c r="C26" s="8"/>
      <c r="D26" s="8"/>
      <c r="E26" s="7"/>
      <c r="F26" s="7"/>
      <c r="G26" s="7"/>
      <c r="H26" s="7"/>
      <c r="I26" s="7"/>
      <c r="J26" s="7"/>
      <c r="K26" s="7"/>
      <c r="L26" s="7"/>
      <c r="M26" s="7"/>
      <c r="N26" s="7"/>
      <c r="O26" s="7"/>
      <c r="P26" s="7"/>
      <c r="Q26" s="11"/>
      <c r="R26" s="8"/>
      <c r="S26" s="10" t="str">
        <f aca="true">IF(R26&lt;&gt;"","Withdrawn",IF(AND(C26="",D26=""),"",IF(IF(D26&lt;&gt;"",D26,C26)&lt;EDATE(TODAY(),-12),"Re-confirm due","Current")))</f>
        <v/>
      </c>
    </row>
    <row r="27" customFormat="false" ht="15" hidden="false" customHeight="false" outlineLevel="0" collapsed="false">
      <c r="A27" s="11"/>
      <c r="B27" s="7"/>
      <c r="C27" s="8"/>
      <c r="D27" s="8"/>
      <c r="E27" s="7"/>
      <c r="F27" s="7"/>
      <c r="G27" s="7"/>
      <c r="H27" s="7"/>
      <c r="I27" s="7"/>
      <c r="J27" s="7"/>
      <c r="K27" s="7"/>
      <c r="L27" s="7"/>
      <c r="M27" s="7"/>
      <c r="N27" s="7"/>
      <c r="O27" s="7"/>
      <c r="P27" s="7"/>
      <c r="Q27" s="11"/>
      <c r="R27" s="8"/>
      <c r="S27" s="10" t="str">
        <f aca="true">IF(R27&lt;&gt;"","Withdrawn",IF(AND(C27="",D27=""),"",IF(IF(D27&lt;&gt;"",D27,C27)&lt;EDATE(TODAY(),-12),"Re-confirm due","Current")))</f>
        <v/>
      </c>
    </row>
    <row r="28" customFormat="false" ht="15" hidden="false" customHeight="false" outlineLevel="0" collapsed="false">
      <c r="A28" s="11"/>
      <c r="B28" s="7"/>
      <c r="C28" s="8"/>
      <c r="D28" s="8"/>
      <c r="E28" s="7"/>
      <c r="F28" s="7"/>
      <c r="G28" s="7"/>
      <c r="H28" s="7"/>
      <c r="I28" s="7"/>
      <c r="J28" s="7"/>
      <c r="K28" s="7"/>
      <c r="L28" s="7"/>
      <c r="M28" s="7"/>
      <c r="N28" s="7"/>
      <c r="O28" s="7"/>
      <c r="P28" s="7"/>
      <c r="Q28" s="11"/>
      <c r="R28" s="8"/>
      <c r="S28" s="10" t="str">
        <f aca="true">IF(R28&lt;&gt;"","Withdrawn",IF(AND(C28="",D28=""),"",IF(IF(D28&lt;&gt;"",D28,C28)&lt;EDATE(TODAY(),-12),"Re-confirm due","Current")))</f>
        <v/>
      </c>
    </row>
    <row r="29" customFormat="false" ht="15" hidden="false" customHeight="false" outlineLevel="0" collapsed="false">
      <c r="A29" s="11"/>
      <c r="B29" s="7"/>
      <c r="C29" s="8"/>
      <c r="D29" s="8"/>
      <c r="E29" s="7"/>
      <c r="F29" s="7"/>
      <c r="G29" s="7"/>
      <c r="H29" s="7"/>
      <c r="I29" s="7"/>
      <c r="J29" s="7"/>
      <c r="K29" s="7"/>
      <c r="L29" s="7"/>
      <c r="M29" s="7"/>
      <c r="N29" s="7"/>
      <c r="O29" s="7"/>
      <c r="P29" s="7"/>
      <c r="Q29" s="11"/>
      <c r="R29" s="8"/>
      <c r="S29" s="10" t="str">
        <f aca="true">IF(R29&lt;&gt;"","Withdrawn",IF(AND(C29="",D29=""),"",IF(IF(D29&lt;&gt;"",D29,C29)&lt;EDATE(TODAY(),-12),"Re-confirm due","Current")))</f>
        <v/>
      </c>
    </row>
    <row r="30" customFormat="false" ht="15" hidden="false" customHeight="false" outlineLevel="0" collapsed="false">
      <c r="A30" s="11"/>
      <c r="B30" s="7"/>
      <c r="C30" s="8"/>
      <c r="D30" s="8"/>
      <c r="E30" s="7"/>
      <c r="F30" s="7"/>
      <c r="G30" s="7"/>
      <c r="H30" s="7"/>
      <c r="I30" s="7"/>
      <c r="J30" s="7"/>
      <c r="K30" s="7"/>
      <c r="L30" s="7"/>
      <c r="M30" s="7"/>
      <c r="N30" s="7"/>
      <c r="O30" s="7"/>
      <c r="P30" s="7"/>
      <c r="Q30" s="11"/>
      <c r="R30" s="8"/>
      <c r="S30" s="10" t="str">
        <f aca="true">IF(R30&lt;&gt;"","Withdrawn",IF(AND(C30="",D30=""),"",IF(IF(D30&lt;&gt;"",D30,C30)&lt;EDATE(TODAY(),-12),"Re-confirm due","Current")))</f>
        <v/>
      </c>
    </row>
    <row r="31" customFormat="false" ht="15" hidden="false" customHeight="false" outlineLevel="0" collapsed="false">
      <c r="A31" s="11"/>
      <c r="B31" s="7"/>
      <c r="C31" s="8"/>
      <c r="D31" s="8"/>
      <c r="E31" s="7"/>
      <c r="F31" s="7"/>
      <c r="G31" s="7"/>
      <c r="H31" s="7"/>
      <c r="I31" s="7"/>
      <c r="J31" s="7"/>
      <c r="K31" s="7"/>
      <c r="L31" s="7"/>
      <c r="M31" s="7"/>
      <c r="N31" s="7"/>
      <c r="O31" s="7"/>
      <c r="P31" s="7"/>
      <c r="Q31" s="11"/>
      <c r="R31" s="8"/>
      <c r="S31" s="10" t="str">
        <f aca="true">IF(R31&lt;&gt;"","Withdrawn",IF(AND(C31="",D31=""),"",IF(IF(D31&lt;&gt;"",D31,C31)&lt;EDATE(TODAY(),-12),"Re-confirm due","Current")))</f>
        <v/>
      </c>
    </row>
    <row r="32" customFormat="false" ht="15" hidden="false" customHeight="false" outlineLevel="0" collapsed="false">
      <c r="A32" s="11"/>
      <c r="B32" s="7"/>
      <c r="C32" s="8"/>
      <c r="D32" s="8"/>
      <c r="E32" s="7"/>
      <c r="F32" s="7"/>
      <c r="G32" s="7"/>
      <c r="H32" s="7"/>
      <c r="I32" s="7"/>
      <c r="J32" s="7"/>
      <c r="K32" s="7"/>
      <c r="L32" s="7"/>
      <c r="M32" s="7"/>
      <c r="N32" s="7"/>
      <c r="O32" s="7"/>
      <c r="P32" s="7"/>
      <c r="Q32" s="11"/>
      <c r="R32" s="8"/>
      <c r="S32" s="10" t="str">
        <f aca="true">IF(R32&lt;&gt;"","Withdrawn",IF(AND(C32="",D32=""),"",IF(IF(D32&lt;&gt;"",D32,C32)&lt;EDATE(TODAY(),-12),"Re-confirm due","Current")))</f>
        <v/>
      </c>
    </row>
    <row r="33" customFormat="false" ht="15" hidden="false" customHeight="false" outlineLevel="0" collapsed="false">
      <c r="A33" s="11"/>
      <c r="B33" s="7"/>
      <c r="C33" s="8"/>
      <c r="D33" s="8"/>
      <c r="E33" s="7"/>
      <c r="F33" s="7"/>
      <c r="G33" s="7"/>
      <c r="H33" s="7"/>
      <c r="I33" s="7"/>
      <c r="J33" s="7"/>
      <c r="K33" s="7"/>
      <c r="L33" s="7"/>
      <c r="M33" s="7"/>
      <c r="N33" s="7"/>
      <c r="O33" s="7"/>
      <c r="P33" s="7"/>
      <c r="Q33" s="11"/>
      <c r="R33" s="8"/>
      <c r="S33" s="10" t="str">
        <f aca="true">IF(R33&lt;&gt;"","Withdrawn",IF(AND(C33="",D33=""),"",IF(IF(D33&lt;&gt;"",D33,C33)&lt;EDATE(TODAY(),-12),"Re-confirm due","Current")))</f>
        <v/>
      </c>
    </row>
    <row r="34" customFormat="false" ht="15" hidden="false" customHeight="false" outlineLevel="0" collapsed="false">
      <c r="A34" s="11"/>
      <c r="B34" s="7"/>
      <c r="C34" s="8"/>
      <c r="D34" s="8"/>
      <c r="E34" s="7"/>
      <c r="F34" s="7"/>
      <c r="G34" s="7"/>
      <c r="H34" s="7"/>
      <c r="I34" s="7"/>
      <c r="J34" s="7"/>
      <c r="K34" s="7"/>
      <c r="L34" s="7"/>
      <c r="M34" s="7"/>
      <c r="N34" s="7"/>
      <c r="O34" s="7"/>
      <c r="P34" s="7"/>
      <c r="Q34" s="11"/>
      <c r="R34" s="8"/>
      <c r="S34" s="10" t="str">
        <f aca="true">IF(R34&lt;&gt;"","Withdrawn",IF(AND(C34="",D34=""),"",IF(IF(D34&lt;&gt;"",D34,C34)&lt;EDATE(TODAY(),-12),"Re-confirm due","Current")))</f>
        <v/>
      </c>
    </row>
    <row r="35" customFormat="false" ht="15" hidden="false" customHeight="false" outlineLevel="0" collapsed="false">
      <c r="A35" s="11"/>
      <c r="B35" s="7"/>
      <c r="C35" s="8"/>
      <c r="D35" s="8"/>
      <c r="E35" s="7"/>
      <c r="F35" s="7"/>
      <c r="G35" s="7"/>
      <c r="H35" s="7"/>
      <c r="I35" s="7"/>
      <c r="J35" s="7"/>
      <c r="K35" s="7"/>
      <c r="L35" s="7"/>
      <c r="M35" s="7"/>
      <c r="N35" s="7"/>
      <c r="O35" s="7"/>
      <c r="P35" s="7"/>
      <c r="Q35" s="11"/>
      <c r="R35" s="8"/>
      <c r="S35" s="10" t="str">
        <f aca="true">IF(R35&lt;&gt;"","Withdrawn",IF(AND(C35="",D35=""),"",IF(IF(D35&lt;&gt;"",D35,C35)&lt;EDATE(TODAY(),-12),"Re-confirm due","Current")))</f>
        <v/>
      </c>
    </row>
  </sheetData>
  <autoFilter ref="A1:S35"/>
  <conditionalFormatting sqref="E2:P35">
    <cfRule type="expression" priority="2" aboveAverage="0" equalAverage="0" bottom="0" percent="0" rank="0" text="" dxfId="10">
      <formula>E2="No"</formula>
    </cfRule>
    <cfRule type="expression" priority="3" aboveAverage="0" equalAverage="0" bottom="0" percent="0" rank="0" text="" dxfId="10">
      <formula>E2="Conditions"</formula>
    </cfRule>
  </conditionalFormatting>
  <conditionalFormatting sqref="A2:S35">
    <cfRule type="expression" priority="4" aboveAverage="0" equalAverage="0" bottom="0" percent="0" rank="0" text="" dxfId="11">
      <formula>$S2="Withdrawn"</formula>
    </cfRule>
    <cfRule type="expression" priority="5" aboveAverage="0" equalAverage="0" bottom="0" percent="0" rank="0" text="" dxfId="12">
      <formula>$S2="Re-confirm due"</formula>
    </cfRule>
    <cfRule type="expression" priority="6" aboveAverage="0" equalAverage="0" bottom="0" percent="0" rank="0" text="" dxfId="13">
      <formula>$S2="Current"</formula>
    </cfRule>
  </conditionalFormatting>
  <dataValidations count="2">
    <dataValidation allowBlank="true" error="Choose Yes, No or Conditions from the list." errorStyle="stop" errorTitle="Invalid entry" operator="between" showDropDown="false" showErrorMessage="true" showInputMessage="false" sqref="E2:P35" type="list">
      <formula1>"Yes,No,Conditions"</formula1>
      <formula2>0</formula2>
    </dataValidation>
    <dataValidation allowBlank="true" error="Pick from the list, or type your own room/class name." errorStyle="warning" errorTitle="Not in the suggested list" operator="between" showDropDown="false" showErrorMessage="true" showInputMessage="false" sqref="B2:B35" type="list">
      <formula1>"Nursery,Toddlers,Kindergarten,Preschool/Kinder,Prep,Year 1,Year 2,Year 3,Year 4,Year 5,Year 6,Other"</formula1>
      <formula2>0</formula2>
    </dataValidation>
  </dataValidations>
  <printOptions headings="false" gridLines="false" gridLinesSet="true" horizontalCentered="false" verticalCentered="false"/>
  <pageMargins left="0.4" right="0.4" top="0.5" bottom="0.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E7C6B"/>
    <pageSetUpPr fitToPage="true"/>
  </sheetPr>
  <dimension ref="A1:B3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46"/>
    <col collapsed="false" customWidth="true" hidden="false" outlineLevel="0" max="3" min="3" style="0" width="4"/>
  </cols>
  <sheetData>
    <row r="1" customFormat="false" ht="25.5" hidden="false" customHeight="true" outlineLevel="0" collapsed="false">
      <c r="A1" s="12" t="s">
        <v>51</v>
      </c>
      <c r="B1" s="12"/>
    </row>
    <row r="2" customFormat="false" ht="25.5" hidden="false" customHeight="true" outlineLevel="0" collapsed="false">
      <c r="A2" s="12"/>
      <c r="B2" s="12"/>
    </row>
    <row r="4" customFormat="false" ht="21.75" hidden="false" customHeight="true" outlineLevel="0" collapsed="false">
      <c r="A4" s="13" t="s">
        <v>52</v>
      </c>
      <c r="B4" s="14"/>
    </row>
    <row r="6" customFormat="false" ht="15" hidden="false" customHeight="false" outlineLevel="0" collapsed="false">
      <c r="A6" s="15" t="s">
        <v>22</v>
      </c>
      <c r="B6" s="16" t="str">
        <f aca="false">IFERROR(IF(INDEX('Consent register'!$B:$B,MATCH($B$4,'Consent register'!$A:$A,0))=0,"",INDEX('Consent register'!$B:$B,MATCH($B$4,'Consent register'!$A:$A,0))),"")</f>
        <v/>
      </c>
    </row>
    <row r="7" customFormat="false" ht="15" hidden="false" customHeight="false" outlineLevel="0" collapsed="false">
      <c r="A7" s="15" t="s">
        <v>35</v>
      </c>
      <c r="B7" s="16" t="str">
        <f aca="false">IFERROR(INDEX('Consent register'!$S:$S,MATCH($B$4,'Consent register'!$A:$A,0)),"")</f>
        <v/>
      </c>
    </row>
    <row r="8" customFormat="false" ht="15" hidden="false" customHeight="false" outlineLevel="0" collapsed="false">
      <c r="A8" s="15" t="s">
        <v>23</v>
      </c>
      <c r="B8" s="17" t="str">
        <f aca="false">IFERROR(IF(INDEX('Consent register'!$C:$C,MATCH($B$4,'Consent register'!$A:$A,0))=0,"",INDEX('Consent register'!$C:$C,MATCH($B$4,'Consent register'!$A:$A,0))),"")</f>
        <v/>
      </c>
    </row>
    <row r="9" customFormat="false" ht="15" hidden="false" customHeight="false" outlineLevel="0" collapsed="false">
      <c r="A9" s="15" t="s">
        <v>24</v>
      </c>
      <c r="B9" s="17" t="str">
        <f aca="false">IFERROR(IF(INDEX('Consent register'!$D:$D,MATCH($B$4,'Consent register'!$A:$A,0))=0,"",INDEX('Consent register'!$D:$D,MATCH($B$4,'Consent register'!$A:$A,0))),"")</f>
        <v/>
      </c>
    </row>
    <row r="11" customFormat="false" ht="16.15" hidden="false" customHeight="true" outlineLevel="0" collapsed="false">
      <c r="A11" s="2" t="s">
        <v>53</v>
      </c>
    </row>
    <row r="12" customFormat="false" ht="18" hidden="false" customHeight="true" outlineLevel="0" collapsed="false">
      <c r="A12" s="15" t="s">
        <v>25</v>
      </c>
      <c r="B12" s="16" t="str">
        <f aca="false">IFERROR(IF(INDEX('Consent register'!$E:$E,MATCH($B$4,'Consent register'!$A:$A,0))=0,"",INDEX('Consent register'!$E:$E,MATCH($B$4,'Consent register'!$A:$A,0))),"")</f>
        <v/>
      </c>
    </row>
    <row r="13" customFormat="false" ht="18" hidden="false" customHeight="true" outlineLevel="0" collapsed="false">
      <c r="A13" s="15" t="s">
        <v>26</v>
      </c>
      <c r="B13" s="16" t="str">
        <f aca="false">IFERROR(IF(INDEX('Consent register'!$F:$F,MATCH($B$4,'Consent register'!$A:$A,0))=0,"",INDEX('Consent register'!$F:$F,MATCH($B$4,'Consent register'!$A:$A,0))),"")</f>
        <v/>
      </c>
    </row>
    <row r="14" customFormat="false" ht="18" hidden="false" customHeight="true" outlineLevel="0" collapsed="false">
      <c r="A14" s="15" t="s">
        <v>27</v>
      </c>
      <c r="B14" s="16" t="str">
        <f aca="false">IFERROR(IF(INDEX('Consent register'!$G:$G,MATCH($B$4,'Consent register'!$A:$A,0))=0,"",INDEX('Consent register'!$G:$G,MATCH($B$4,'Consent register'!$A:$A,0))),"")</f>
        <v/>
      </c>
    </row>
    <row r="15" customFormat="false" ht="18" hidden="false" customHeight="true" outlineLevel="0" collapsed="false">
      <c r="A15" s="15" t="s">
        <v>28</v>
      </c>
      <c r="B15" s="16" t="str">
        <f aca="false">IFERROR(IF(INDEX('Consent register'!$H:$H,MATCH($B$4,'Consent register'!$A:$A,0))=0,"",INDEX('Consent register'!$H:$H,MATCH($B$4,'Consent register'!$A:$A,0))),"")</f>
        <v/>
      </c>
    </row>
    <row r="16" customFormat="false" ht="18" hidden="false" customHeight="true" outlineLevel="0" collapsed="false">
      <c r="A16" s="15" t="s">
        <v>29</v>
      </c>
      <c r="B16" s="16" t="str">
        <f aca="false">IFERROR(IF(INDEX('Consent register'!$I:$I,MATCH($B$4,'Consent register'!$A:$A,0))=0,"",INDEX('Consent register'!$I:$I,MATCH($B$4,'Consent register'!$A:$A,0))),"")</f>
        <v/>
      </c>
    </row>
    <row r="17" customFormat="false" ht="18" hidden="false" customHeight="true" outlineLevel="0" collapsed="false">
      <c r="A17" s="15" t="s">
        <v>30</v>
      </c>
      <c r="B17" s="16" t="str">
        <f aca="false">IFERROR(IF(INDEX('Consent register'!$J:$J,MATCH($B$4,'Consent register'!$A:$A,0))=0,"",INDEX('Consent register'!$J:$J,MATCH($B$4,'Consent register'!$A:$A,0))),"")</f>
        <v/>
      </c>
    </row>
    <row r="18" customFormat="false" ht="18" hidden="false" customHeight="true" outlineLevel="0" collapsed="false">
      <c r="A18" s="15" t="s">
        <v>31</v>
      </c>
      <c r="B18" s="16" t="str">
        <f aca="false">IFERROR(IF(INDEX('Consent register'!$K:$K,MATCH($B$4,'Consent register'!$A:$A,0))=0,"",INDEX('Consent register'!$K:$K,MATCH($B$4,'Consent register'!$A:$A,0))),"")</f>
        <v/>
      </c>
    </row>
    <row r="19" customFormat="false" ht="18" hidden="false" customHeight="true" outlineLevel="0" collapsed="false">
      <c r="A19" s="15" t="s">
        <v>32</v>
      </c>
      <c r="B19" s="16" t="str">
        <f aca="false">IFERROR(IF(INDEX('Consent register'!$L:$L,MATCH($B$4,'Consent register'!$A:$A,0))=0,"",INDEX('Consent register'!$L:$L,MATCH($B$4,'Consent register'!$A:$A,0))),"")</f>
        <v/>
      </c>
    </row>
    <row r="20" customFormat="false" ht="18" hidden="false" customHeight="true" outlineLevel="0" collapsed="false">
      <c r="A20" s="15" t="s">
        <v>55</v>
      </c>
      <c r="B20" s="16" t="str">
        <f aca="false">IFERROR(IF(INDEX('Consent register'!$M:$M,MATCH($B$4,'Consent register'!$A:$A,0))=0,"",INDEX('Consent register'!$M:$M,MATCH($B$4,'Consent register'!$A:$A,0))),"")</f>
        <v/>
      </c>
    </row>
    <row r="21" customFormat="false" ht="18" hidden="false" customHeight="true" outlineLevel="0" collapsed="false">
      <c r="A21" s="15" t="s">
        <v>56</v>
      </c>
      <c r="B21" s="16" t="str">
        <f aca="false">IFERROR(IF(INDEX('Consent register'!$N:$N,MATCH($B$4,'Consent register'!$A:$A,0))=0,"",INDEX('Consent register'!$N:$N,MATCH($B$4,'Consent register'!$A:$A,0))),"")</f>
        <v/>
      </c>
    </row>
    <row r="22" customFormat="false" ht="18" hidden="false" customHeight="true" outlineLevel="0" collapsed="false">
      <c r="A22" s="15" t="s">
        <v>57</v>
      </c>
      <c r="B22" s="16" t="str">
        <f aca="false">IFERROR(IF(INDEX('Consent register'!$O:$O,MATCH($B$4,'Consent register'!$A:$A,0))=0,"",INDEX('Consent register'!$O:$O,MATCH($B$4,'Consent register'!$A:$A,0))),"")</f>
        <v/>
      </c>
    </row>
    <row r="23" customFormat="false" ht="18" hidden="false" customHeight="true" outlineLevel="0" collapsed="false">
      <c r="A23" s="15" t="s">
        <v>58</v>
      </c>
      <c r="B23" s="16" t="str">
        <f aca="false">IFERROR(IF(INDEX('Consent register'!$P:$P,MATCH($B$4,'Consent register'!$A:$A,0))=0,"",INDEX('Consent register'!$P:$P,MATCH($B$4,'Consent register'!$A:$A,0))),"")</f>
        <v/>
      </c>
    </row>
    <row r="25" customFormat="false" ht="31.5" hidden="false" customHeight="true" outlineLevel="0" collapsed="false">
      <c r="A25" s="15" t="s">
        <v>33</v>
      </c>
      <c r="B25" s="18" t="str">
        <f aca="false">IFERROR(IF(INDEX('Consent register'!$Q:$Q,MATCH($B$4,'Consent register'!$A:$A,0))=0,"",INDEX('Consent register'!$Q:$Q,MATCH($B$4,'Consent register'!$A:$A,0))),"")</f>
        <v/>
      </c>
    </row>
    <row r="26" customFormat="false" ht="15" hidden="false" customHeight="false" outlineLevel="0" collapsed="false">
      <c r="A26" s="15" t="s">
        <v>34</v>
      </c>
      <c r="B26" s="17" t="str">
        <f aca="false">IFERROR(IF(INDEX('Consent register'!$R:$R,MATCH($B$4,'Consent register'!$A:$A,0))=0,"",INDEX('Consent register'!$R:$R,MATCH($B$4,'Consent register'!$A:$A,0))),"")</f>
        <v/>
      </c>
    </row>
    <row r="28" customFormat="false" ht="19.5" hidden="false" customHeight="true" outlineLevel="0" collapsed="false">
      <c r="A28" s="19" t="str">
        <f aca="false">IF($B$4="","Pick a child above to see their photo permissions.",IF($B$7="Withdrawn","CONSENT WITHDRAWN - do not use any photo of this child, in any format.",IF($B$7="Re-confirm due","Re-confirmation is overdue - check with the family before using in new content.","Consent is current - check the permitted uses above before you post.")))</f>
        <v/>
      </c>
      <c r="B28" s="19"/>
    </row>
    <row r="29" customFormat="false" ht="19.5" hidden="false" customHeight="true" outlineLevel="0" collapsed="false">
      <c r="A29" s="19"/>
      <c r="B29" s="19"/>
    </row>
    <row r="30" customFormat="false" ht="19.5" hidden="false" customHeight="true" outlineLevel="0" collapsed="false">
      <c r="A30" s="19"/>
      <c r="B30" s="19"/>
    </row>
    <row r="32" customFormat="false" ht="25.5" hidden="false" customHeight="true" outlineLevel="0" collapsed="false">
      <c r="A32" s="20" t="s">
        <v>54</v>
      </c>
      <c r="B32" s="20"/>
    </row>
    <row r="33" customFormat="false" ht="15" hidden="false" customHeight="false" outlineLevel="0" collapsed="false">
      <c r="A33" s="20"/>
      <c r="B33" s="20"/>
    </row>
  </sheetData>
  <mergeCells count="3">
    <mergeCell ref="A1:B2"/>
    <mergeCell ref="A28:B30"/>
    <mergeCell ref="A32:B33"/>
  </mergeCells>
  <conditionalFormatting sqref="B7">
    <cfRule type="expression" priority="2" aboveAverage="0" equalAverage="0" bottom="0" percent="0" rank="0" text="" dxfId="11">
      <formula>B7="Withdrawn"</formula>
    </cfRule>
    <cfRule type="expression" priority="3" aboveAverage="0" equalAverage="0" bottom="0" percent="0" rank="0" text="" dxfId="12">
      <formula>B7="Re-confirm due"</formula>
    </cfRule>
    <cfRule type="expression" priority="4" aboveAverage="0" equalAverage="0" bottom="0" percent="0" rank="0" text="" dxfId="13">
      <formula>B7="Current"</formula>
    </cfRule>
  </conditionalFormatting>
  <conditionalFormatting sqref="B12:B23">
    <cfRule type="expression" priority="5" aboveAverage="0" equalAverage="0" bottom="0" percent="0" rank="0" text="" dxfId="12">
      <formula>B12="No"</formula>
    </cfRule>
    <cfRule type="expression" priority="6" aboveAverage="0" equalAverage="0" bottom="0" percent="0" rank="0" text="" dxfId="12">
      <formula>B12="Conditions"</formula>
    </cfRule>
    <cfRule type="expression" priority="7" aboveAverage="0" equalAverage="0" bottom="0" percent="0" rank="0" text="" dxfId="13">
      <formula>B12="Yes"</formula>
    </cfRule>
  </conditionalFormatting>
  <conditionalFormatting sqref="A28">
    <cfRule type="expression" priority="8" aboveAverage="0" equalAverage="0" bottom="0" percent="0" rank="0" text="" dxfId="14">
      <formula>$B$7="Withdrawn"</formula>
    </cfRule>
    <cfRule type="expression" priority="9" aboveAverage="0" equalAverage="0" bottom="0" percent="0" rank="0" text="" dxfId="15">
      <formula>$B$7="Re-confirm due"</formula>
    </cfRule>
  </conditionalFormatting>
  <dataValidations count="1">
    <dataValidation allowBlank="true" errorStyle="stop" operator="between" showDropDown="false" showErrorMessage="false" showInputMessage="false" sqref="B4" type="list">
      <formula1>'Consent register'!$A$2:$A$35</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2026-08-26T05:19:24Z</dcterms:created>
  <dc:creator>Tickaboo</dc:creator>
  <dc:description>Free photo consent register template for Australian childcare services and schools, provided by Tickaboo (tickaboo.com.au).</dc:description>
  <dc:language>en-US</dc:language>
  <cp:lastModifiedBy/>
  <dcterms:modified xsi:type="dcterms:W3CDTF">2026-08-26T05:19:24Z</dcterms:modified>
  <cp:revision>0</cp:revision>
  <dc:subject/>
  <dc:title>Photo Consent Register</dc:title>
</cp:coreProperties>
</file>

<file path=docProps/custom.xml><?xml version="1.0" encoding="utf-8"?>
<Properties xmlns="http://schemas.openxmlformats.org/officeDocument/2006/custom-properties" xmlns:vt="http://schemas.openxmlformats.org/officeDocument/2006/docPropsVTypes"/>
</file>